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filterPrivacy="1" defaultThemeVersion="124226"/>
  <xr:revisionPtr revIDLastSave="0" documentId="13_ncr:1_{279B5BD3-2EFD-48B9-A0C6-B6ECA3674A4F}" xr6:coauthVersionLast="36" xr6:coauthVersionMax="36" xr10:uidLastSave="{00000000-0000-0000-0000-000000000000}"/>
  <bookViews>
    <workbookView xWindow="240" yWindow="105" windowWidth="14805" windowHeight="8010" tabRatio="462" xr2:uid="{00000000-000D-0000-FFFF-FFFF00000000}"/>
  </bookViews>
  <sheets>
    <sheet name="Sheet1" sheetId="15" r:id="rId1"/>
    <sheet name="Sheet2" sheetId="16" r:id="rId2"/>
  </sheets>
  <calcPr calcId="191029"/>
</workbook>
</file>

<file path=xl/calcChain.xml><?xml version="1.0" encoding="utf-8"?>
<calcChain xmlns="http://schemas.openxmlformats.org/spreadsheetml/2006/main">
  <c r="G14" i="15" l="1"/>
  <c r="G15" i="15"/>
  <c r="G13" i="15"/>
  <c r="E11" i="15"/>
  <c r="G6" i="15"/>
  <c r="G7" i="15"/>
  <c r="G8" i="15"/>
  <c r="G9" i="15"/>
  <c r="G10" i="15"/>
  <c r="G5" i="15"/>
  <c r="D11" i="15" l="1"/>
  <c r="C11" i="15"/>
  <c r="D16" i="15" l="1"/>
  <c r="E16" i="15"/>
  <c r="F16" i="15"/>
  <c r="F11" i="15"/>
  <c r="G11" i="15" s="1"/>
  <c r="C16" i="15"/>
  <c r="G16" i="15" l="1"/>
</calcChain>
</file>

<file path=xl/sharedStrings.xml><?xml version="1.0" encoding="utf-8"?>
<sst xmlns="http://schemas.openxmlformats.org/spreadsheetml/2006/main" count="35" uniqueCount="31">
  <si>
    <t>博士</t>
    <phoneticPr fontId="1" type="noConversion"/>
  </si>
  <si>
    <t>班级信息</t>
  </si>
  <si>
    <t>班级</t>
  </si>
  <si>
    <t>人数</t>
  </si>
  <si>
    <t>19级硕士1班</t>
  </si>
  <si>
    <t>19级硕士2班</t>
  </si>
  <si>
    <t>19级硕士3班</t>
  </si>
  <si>
    <t>小计</t>
  </si>
  <si>
    <t>19级博士班</t>
  </si>
  <si>
    <t>一等35%</t>
    <phoneticPr fontId="1" type="noConversion"/>
  </si>
  <si>
    <t>二等40%</t>
    <phoneticPr fontId="1" type="noConversion"/>
  </si>
  <si>
    <t>三等20%</t>
    <phoneticPr fontId="1" type="noConversion"/>
  </si>
  <si>
    <t>一等40%</t>
  </si>
  <si>
    <t>二等45%</t>
  </si>
  <si>
    <t>三等12%</t>
  </si>
  <si>
    <t>附件2：</t>
    <phoneticPr fontId="1" type="noConversion"/>
  </si>
  <si>
    <t>硕士</t>
    <phoneticPr fontId="1" type="noConversion"/>
  </si>
  <si>
    <t>学业奖学金</t>
    <phoneticPr fontId="1" type="noConversion"/>
  </si>
  <si>
    <r>
      <rPr>
        <sz val="11"/>
        <rFont val="宋体"/>
        <family val="3"/>
        <charset val="134"/>
      </rPr>
      <t>地理学部</t>
    </r>
    <r>
      <rPr>
        <sz val="11"/>
        <rFont val="Arial"/>
        <family val="2"/>
      </rPr>
      <t>2020-2021</t>
    </r>
    <r>
      <rPr>
        <sz val="11"/>
        <rFont val="宋体"/>
        <family val="3"/>
        <charset val="134"/>
      </rPr>
      <t>学年研究生学业及优秀干部奖学金名额分配表</t>
    </r>
    <phoneticPr fontId="1" type="noConversion"/>
  </si>
  <si>
    <r>
      <t>20</t>
    </r>
    <r>
      <rPr>
        <sz val="11"/>
        <rFont val="微软雅黑"/>
        <family val="2"/>
        <charset val="134"/>
      </rPr>
      <t>级博士1班</t>
    </r>
    <phoneticPr fontId="1" type="noConversion"/>
  </si>
  <si>
    <r>
      <t>20</t>
    </r>
    <r>
      <rPr>
        <sz val="11"/>
        <rFont val="微软雅黑"/>
        <family val="2"/>
        <charset val="134"/>
      </rPr>
      <t>级博士2班</t>
    </r>
    <phoneticPr fontId="1" type="noConversion"/>
  </si>
  <si>
    <r>
      <rPr>
        <sz val="11"/>
        <rFont val="微软雅黑"/>
        <family val="2"/>
        <charset val="134"/>
      </rPr>
      <t>20级硕士</t>
    </r>
    <r>
      <rPr>
        <sz val="11"/>
        <rFont val="Arial"/>
        <family val="2"/>
      </rPr>
      <t>1</t>
    </r>
    <r>
      <rPr>
        <sz val="11"/>
        <rFont val="微软雅黑"/>
        <family val="2"/>
        <charset val="134"/>
      </rPr>
      <t>班</t>
    </r>
    <phoneticPr fontId="1" type="noConversion"/>
  </si>
  <si>
    <r>
      <rPr>
        <sz val="11"/>
        <rFont val="微软雅黑"/>
        <family val="2"/>
        <charset val="134"/>
      </rPr>
      <t>20级硕士</t>
    </r>
    <r>
      <rPr>
        <sz val="11"/>
        <rFont val="Arial"/>
        <family val="2"/>
      </rPr>
      <t>2</t>
    </r>
    <r>
      <rPr>
        <sz val="11"/>
        <rFont val="微软雅黑"/>
        <family val="2"/>
        <charset val="134"/>
      </rPr>
      <t>班</t>
    </r>
    <phoneticPr fontId="1" type="noConversion"/>
  </si>
  <si>
    <r>
      <rPr>
        <sz val="11"/>
        <rFont val="微软雅黑"/>
        <family val="2"/>
        <charset val="134"/>
      </rPr>
      <t>20级硕士</t>
    </r>
    <r>
      <rPr>
        <sz val="11"/>
        <rFont val="Arial"/>
        <family val="2"/>
      </rPr>
      <t>3</t>
    </r>
    <r>
      <rPr>
        <sz val="11"/>
        <rFont val="微软雅黑"/>
        <family val="2"/>
        <charset val="134"/>
      </rPr>
      <t>班</t>
    </r>
    <phoneticPr fontId="1" type="noConversion"/>
  </si>
  <si>
    <r>
      <rPr>
        <sz val="11"/>
        <color theme="1"/>
        <rFont val="宋体"/>
        <family val="3"/>
        <charset val="134"/>
      </rPr>
      <t>小计</t>
    </r>
    <phoneticPr fontId="1" type="noConversion"/>
  </si>
  <si>
    <r>
      <rPr>
        <sz val="11"/>
        <color theme="1"/>
        <rFont val="宋体"/>
        <family val="2"/>
      </rPr>
      <t>优秀班集体</t>
    </r>
    <phoneticPr fontId="1" type="noConversion"/>
  </si>
  <si>
    <t>三好学生</t>
    <phoneticPr fontId="1" type="noConversion"/>
  </si>
  <si>
    <t>三好学生建议二等学业奖学金以上，且考虑综合表现</t>
    <phoneticPr fontId="1" type="noConversion"/>
  </si>
  <si>
    <t>京师先锋党员</t>
    <phoneticPr fontId="1" type="noConversion"/>
  </si>
  <si>
    <t>党支委评选</t>
    <phoneticPr fontId="1" type="noConversion"/>
  </si>
  <si>
    <r>
      <rPr>
        <sz val="11"/>
        <color theme="1"/>
        <rFont val="微软雅黑"/>
        <family val="2"/>
        <charset val="134"/>
      </rPr>
      <t>本研共</t>
    </r>
    <r>
      <rPr>
        <sz val="11"/>
        <color theme="1"/>
        <rFont val="Arial"/>
        <family val="2"/>
      </rPr>
      <t>5</t>
    </r>
    <r>
      <rPr>
        <sz val="11"/>
        <color theme="1"/>
        <rFont val="微软雅黑"/>
        <family val="2"/>
        <charset val="134"/>
      </rPr>
      <t>个优秀班集体二等奖名额，4个学部优秀班集体名额，一同答辩推优到学校参评一等奖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</si>
</sst>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Arial"/>
      <family val="3"/>
      <charset val="134"/>
    </font>
    <font>
      <sz val="11"/>
      <name val="微软雅黑"/>
      <family val="2"/>
      <charset val="134"/>
    </font>
    <font>
      <sz val="11"/>
      <name val="Arial"/>
      <family val="2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</font>
    <font>
      <sz val="11"/>
      <color theme="1"/>
      <name val="微软雅黑"/>
      <family val="2"/>
      <charset val="134"/>
    </font>
    <font>
      <sz val="11"/>
      <name val="宋体"/>
      <family val="2"/>
    </font>
    <font>
      <sz val="11"/>
      <color theme="1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5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30" zoomScaleNormal="130" workbookViewId="0">
      <selection activeCell="H13" sqref="H13"/>
    </sheetView>
  </sheetViews>
  <sheetFormatPr defaultRowHeight="13.5" x14ac:dyDescent="0.15"/>
  <cols>
    <col min="2" max="2" width="14.5" customWidth="1"/>
    <col min="9" max="9" width="13.625" customWidth="1"/>
    <col min="10" max="10" width="11.5" customWidth="1"/>
  </cols>
  <sheetData>
    <row r="1" spans="1:10" x14ac:dyDescent="0.15">
      <c r="A1" t="s">
        <v>15</v>
      </c>
    </row>
    <row r="2" spans="1:10" ht="16.5" customHeight="1" x14ac:dyDescent="0.15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ht="16.5" customHeight="1" x14ac:dyDescent="0.2">
      <c r="A3" s="9" t="s">
        <v>1</v>
      </c>
      <c r="B3" s="11"/>
      <c r="C3" s="16" t="s">
        <v>3</v>
      </c>
      <c r="D3" s="9" t="s">
        <v>17</v>
      </c>
      <c r="E3" s="10"/>
      <c r="F3" s="10"/>
      <c r="G3" s="11"/>
      <c r="H3" s="8" t="s">
        <v>26</v>
      </c>
      <c r="I3" s="8" t="s">
        <v>28</v>
      </c>
      <c r="J3" s="7" t="s">
        <v>25</v>
      </c>
    </row>
    <row r="4" spans="1:10" ht="16.5" customHeight="1" x14ac:dyDescent="0.15">
      <c r="A4" s="16" t="s">
        <v>16</v>
      </c>
      <c r="B4" s="1" t="s">
        <v>2</v>
      </c>
      <c r="C4" s="18"/>
      <c r="D4" s="1" t="s">
        <v>12</v>
      </c>
      <c r="E4" s="1" t="s">
        <v>13</v>
      </c>
      <c r="F4" s="4" t="s">
        <v>14</v>
      </c>
      <c r="G4" s="5" t="s">
        <v>24</v>
      </c>
      <c r="H4" s="5">
        <v>30</v>
      </c>
      <c r="I4" s="22" t="s">
        <v>29</v>
      </c>
      <c r="J4" s="23" t="s">
        <v>30</v>
      </c>
    </row>
    <row r="5" spans="1:10" s="2" customFormat="1" ht="16.5" customHeight="1" x14ac:dyDescent="0.15">
      <c r="A5" s="17"/>
      <c r="B5" s="1" t="s">
        <v>4</v>
      </c>
      <c r="C5" s="1">
        <v>75</v>
      </c>
      <c r="D5" s="1">
        <v>31</v>
      </c>
      <c r="E5" s="1">
        <v>33</v>
      </c>
      <c r="F5" s="4">
        <v>9</v>
      </c>
      <c r="G5" s="6">
        <f>D5+E5+F5</f>
        <v>73</v>
      </c>
      <c r="H5" s="6">
        <v>4</v>
      </c>
      <c r="I5" s="20"/>
      <c r="J5" s="12"/>
    </row>
    <row r="6" spans="1:10" ht="16.5" customHeight="1" x14ac:dyDescent="0.15">
      <c r="A6" s="17"/>
      <c r="B6" s="1" t="s">
        <v>5</v>
      </c>
      <c r="C6" s="1">
        <v>70</v>
      </c>
      <c r="D6" s="1">
        <v>28</v>
      </c>
      <c r="E6" s="1">
        <v>32</v>
      </c>
      <c r="F6" s="4">
        <v>9</v>
      </c>
      <c r="G6" s="6">
        <f t="shared" ref="G6:G11" si="0">D6+E6+F6</f>
        <v>69</v>
      </c>
      <c r="H6" s="6">
        <v>3</v>
      </c>
      <c r="I6" s="20"/>
      <c r="J6" s="12"/>
    </row>
    <row r="7" spans="1:10" ht="16.5" customHeight="1" x14ac:dyDescent="0.15">
      <c r="A7" s="17"/>
      <c r="B7" s="1" t="s">
        <v>6</v>
      </c>
      <c r="C7" s="1">
        <v>69</v>
      </c>
      <c r="D7" s="1">
        <v>28</v>
      </c>
      <c r="E7" s="1">
        <v>31</v>
      </c>
      <c r="F7" s="4">
        <v>8</v>
      </c>
      <c r="G7" s="6">
        <f t="shared" si="0"/>
        <v>67</v>
      </c>
      <c r="H7" s="6">
        <v>3</v>
      </c>
      <c r="I7" s="20"/>
      <c r="J7" s="12"/>
    </row>
    <row r="8" spans="1:10" ht="16.5" customHeight="1" x14ac:dyDescent="0.15">
      <c r="A8" s="17"/>
      <c r="B8" s="3" t="s">
        <v>21</v>
      </c>
      <c r="C8" s="1">
        <v>82</v>
      </c>
      <c r="D8" s="1">
        <v>33</v>
      </c>
      <c r="E8" s="1">
        <v>37</v>
      </c>
      <c r="F8" s="4">
        <v>10</v>
      </c>
      <c r="G8" s="6">
        <f t="shared" si="0"/>
        <v>80</v>
      </c>
      <c r="H8" s="6">
        <v>5</v>
      </c>
      <c r="I8" s="20"/>
      <c r="J8" s="12"/>
    </row>
    <row r="9" spans="1:10" ht="16.5" customHeight="1" x14ac:dyDescent="0.15">
      <c r="A9" s="17"/>
      <c r="B9" s="3" t="s">
        <v>22</v>
      </c>
      <c r="C9" s="1">
        <v>80</v>
      </c>
      <c r="D9" s="1">
        <v>33</v>
      </c>
      <c r="E9" s="1">
        <v>37</v>
      </c>
      <c r="F9" s="4">
        <v>9</v>
      </c>
      <c r="G9" s="6">
        <f t="shared" si="0"/>
        <v>79</v>
      </c>
      <c r="H9" s="6">
        <v>4</v>
      </c>
      <c r="I9" s="20"/>
      <c r="J9" s="12"/>
    </row>
    <row r="10" spans="1:10" ht="16.5" customHeight="1" x14ac:dyDescent="0.15">
      <c r="A10" s="17"/>
      <c r="B10" s="3" t="s">
        <v>23</v>
      </c>
      <c r="C10" s="1">
        <v>68</v>
      </c>
      <c r="D10" s="1">
        <v>28</v>
      </c>
      <c r="E10" s="1">
        <v>30</v>
      </c>
      <c r="F10" s="4">
        <v>8</v>
      </c>
      <c r="G10" s="6">
        <f t="shared" si="0"/>
        <v>66</v>
      </c>
      <c r="H10" s="6">
        <v>3</v>
      </c>
      <c r="I10" s="20"/>
      <c r="J10" s="12"/>
    </row>
    <row r="11" spans="1:10" ht="16.5" customHeight="1" x14ac:dyDescent="0.15">
      <c r="A11" s="18"/>
      <c r="B11" s="1" t="s">
        <v>7</v>
      </c>
      <c r="C11" s="1">
        <f>SUM(C5:C10)</f>
        <v>444</v>
      </c>
      <c r="D11" s="1">
        <f>SUM(D5:D10)</f>
        <v>181</v>
      </c>
      <c r="E11" s="1">
        <f>SUM(E5:E10)</f>
        <v>200</v>
      </c>
      <c r="F11" s="4">
        <f t="shared" ref="F11" si="1">SUM(F5:F10)</f>
        <v>53</v>
      </c>
      <c r="G11" s="6">
        <f t="shared" si="0"/>
        <v>434</v>
      </c>
      <c r="H11" s="6">
        <v>22</v>
      </c>
      <c r="I11" s="20"/>
      <c r="J11" s="12"/>
    </row>
    <row r="12" spans="1:10" ht="16.5" customHeight="1" x14ac:dyDescent="0.15">
      <c r="A12" s="16" t="s">
        <v>0</v>
      </c>
      <c r="B12" s="1" t="s">
        <v>2</v>
      </c>
      <c r="C12" s="1" t="s">
        <v>3</v>
      </c>
      <c r="D12" s="1" t="s">
        <v>9</v>
      </c>
      <c r="E12" s="1" t="s">
        <v>10</v>
      </c>
      <c r="F12" s="4" t="s">
        <v>11</v>
      </c>
      <c r="G12" s="5" t="s">
        <v>24</v>
      </c>
      <c r="H12" s="6"/>
      <c r="I12" s="20"/>
      <c r="J12" s="12"/>
    </row>
    <row r="13" spans="1:10" ht="16.5" customHeight="1" x14ac:dyDescent="0.15">
      <c r="A13" s="17"/>
      <c r="B13" s="1" t="s">
        <v>8</v>
      </c>
      <c r="C13" s="1">
        <v>91</v>
      </c>
      <c r="D13" s="1">
        <v>33</v>
      </c>
      <c r="E13" s="1">
        <v>37</v>
      </c>
      <c r="F13" s="4">
        <v>19</v>
      </c>
      <c r="G13" s="5">
        <f>D13+E13+F13</f>
        <v>89</v>
      </c>
      <c r="H13" s="6">
        <v>4</v>
      </c>
      <c r="I13" s="20"/>
      <c r="J13" s="12"/>
    </row>
    <row r="14" spans="1:10" ht="16.5" customHeight="1" x14ac:dyDescent="0.15">
      <c r="A14" s="17"/>
      <c r="B14" s="1" t="s">
        <v>19</v>
      </c>
      <c r="C14" s="1">
        <v>43</v>
      </c>
      <c r="D14" s="1">
        <v>16</v>
      </c>
      <c r="E14" s="1">
        <v>17</v>
      </c>
      <c r="F14" s="4">
        <v>8</v>
      </c>
      <c r="G14" s="5">
        <f t="shared" ref="G14:G16" si="2">D14+E14+F14</f>
        <v>41</v>
      </c>
      <c r="H14" s="6">
        <v>2</v>
      </c>
      <c r="I14" s="20"/>
      <c r="J14" s="12"/>
    </row>
    <row r="15" spans="1:10" ht="16.5" customHeight="1" x14ac:dyDescent="0.15">
      <c r="A15" s="17"/>
      <c r="B15" s="1" t="s">
        <v>20</v>
      </c>
      <c r="C15" s="1">
        <v>51</v>
      </c>
      <c r="D15" s="1">
        <v>19</v>
      </c>
      <c r="E15" s="1">
        <v>21</v>
      </c>
      <c r="F15" s="4">
        <v>10</v>
      </c>
      <c r="G15" s="5">
        <f t="shared" si="2"/>
        <v>50</v>
      </c>
      <c r="H15" s="6">
        <v>2</v>
      </c>
      <c r="I15" s="20"/>
      <c r="J15" s="12"/>
    </row>
    <row r="16" spans="1:10" ht="16.5" customHeight="1" x14ac:dyDescent="0.15">
      <c r="A16" s="18"/>
      <c r="B16" s="1" t="s">
        <v>7</v>
      </c>
      <c r="C16" s="1">
        <f>SUM(C13:C15)</f>
        <v>185</v>
      </c>
      <c r="D16" s="1">
        <f t="shared" ref="D16:F16" si="3">SUM(D13:D15)</f>
        <v>68</v>
      </c>
      <c r="E16" s="1">
        <f t="shared" si="3"/>
        <v>75</v>
      </c>
      <c r="F16" s="4">
        <f t="shared" si="3"/>
        <v>37</v>
      </c>
      <c r="G16" s="5">
        <f t="shared" si="2"/>
        <v>180</v>
      </c>
      <c r="H16" s="5">
        <v>8</v>
      </c>
      <c r="I16" s="21"/>
      <c r="J16" s="12"/>
    </row>
    <row r="17" spans="2:2" x14ac:dyDescent="0.15">
      <c r="B17" t="s">
        <v>27</v>
      </c>
    </row>
    <row r="18" spans="2:2" x14ac:dyDescent="0.15">
      <c r="B18" s="19"/>
    </row>
    <row r="21" spans="2:2" x14ac:dyDescent="0.15">
      <c r="B21" s="2"/>
    </row>
  </sheetData>
  <mergeCells count="8">
    <mergeCell ref="D3:G3"/>
    <mergeCell ref="J4:J16"/>
    <mergeCell ref="A2:J2"/>
    <mergeCell ref="A12:A16"/>
    <mergeCell ref="A4:A11"/>
    <mergeCell ref="C3:C4"/>
    <mergeCell ref="A3:B3"/>
    <mergeCell ref="I4:I1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25D5-DE73-463D-86F6-FA56F221EF9C}">
  <dimension ref="A1"/>
  <sheetViews>
    <sheetView workbookViewId="0">
      <selection activeCell="B25" sqref="B25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2021-09-29T15:17:01Z</dcterms:modified>
</cp:coreProperties>
</file>